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850" windowHeight="42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'Foglio1'!$A$1:$D$92</definedName>
  </definedNames>
  <calcPr fullCalcOnLoad="1"/>
</workbook>
</file>

<file path=xl/sharedStrings.xml><?xml version="1.0" encoding="utf-8"?>
<sst xmlns="http://schemas.openxmlformats.org/spreadsheetml/2006/main" count="70" uniqueCount="58">
  <si>
    <t>ASSOCIAZIONE MEMORIA DELLA BENEDICTA</t>
  </si>
  <si>
    <t>€</t>
  </si>
  <si>
    <t>Spese di funzionamento</t>
  </si>
  <si>
    <t>TOTALE PAGAMENTI</t>
  </si>
  <si>
    <t>Risultato della gestione</t>
  </si>
  <si>
    <t>Entrate previste (+)</t>
  </si>
  <si>
    <t>TOTALE</t>
  </si>
  <si>
    <t>TOTALE ENTRATE</t>
  </si>
  <si>
    <t>Trasferimento da Regione</t>
  </si>
  <si>
    <t>Spese per collaboratori</t>
  </si>
  <si>
    <t>Quote associative anni precedenti</t>
  </si>
  <si>
    <t>Totale riscossioni</t>
  </si>
  <si>
    <t>quote associative anni precedenti</t>
  </si>
  <si>
    <t>Contributi da Enti vari</t>
  </si>
  <si>
    <t>Protocollo d'intesa con Comitato Regionale</t>
  </si>
  <si>
    <t>TOTALE USCITE</t>
  </si>
  <si>
    <t>Oblazioni</t>
  </si>
  <si>
    <t>Spese previste</t>
  </si>
  <si>
    <t>Progetti anni precedenti</t>
  </si>
  <si>
    <t>Spese Parco della Pace,Cascina Pizzo</t>
  </si>
  <si>
    <t>Nuove quote associative</t>
  </si>
  <si>
    <t>Quote associative 2023</t>
  </si>
  <si>
    <t>Contributi e progetti per le scuole</t>
  </si>
  <si>
    <t>Sospesi anno 2022</t>
  </si>
  <si>
    <t>Fondo di cassa al 31/12/2022 (saldo c/c)</t>
  </si>
  <si>
    <t>Spese celebr. manif. e concl. Progetti</t>
  </si>
  <si>
    <t>quote associative 2023</t>
  </si>
  <si>
    <t>nuove quote associative</t>
  </si>
  <si>
    <t>*</t>
  </si>
  <si>
    <t>BILANCIO DI PREVISIONE 2023</t>
  </si>
  <si>
    <t>ENTRATE 01/01/2023 - 31/12/2023</t>
  </si>
  <si>
    <t>USCITE 01/01/2023 - 31/12-2023</t>
  </si>
  <si>
    <t>Avanzo presunto al 31/12/2023</t>
  </si>
  <si>
    <t>Dettaglio entrate 01/01/2023-31/12/2023</t>
  </si>
  <si>
    <t>D</t>
  </si>
  <si>
    <t>Dettaglio uscite 01/01/2023-31/12/2023</t>
  </si>
  <si>
    <t>Tenuta Sito web</t>
  </si>
  <si>
    <t>Spedizioni e cancelleria</t>
  </si>
  <si>
    <r>
      <t xml:space="preserve">Acquisto materiale vario                                                          </t>
    </r>
    <r>
      <rPr>
        <sz val="12"/>
        <rFont val="Arial"/>
        <family val="2"/>
      </rPr>
      <t>3.500</t>
    </r>
  </si>
  <si>
    <t>Commercalista, ritenute, ecc.</t>
  </si>
  <si>
    <t xml:space="preserve">Spese bancarie </t>
  </si>
  <si>
    <r>
      <t xml:space="preserve">Assicurazioni                                                                             </t>
    </r>
    <r>
      <rPr>
        <sz val="12"/>
        <rFont val="Arial"/>
        <family val="2"/>
      </rPr>
      <t xml:space="preserve">3.000,00 </t>
    </r>
  </si>
  <si>
    <t>Altre collaborazioni</t>
  </si>
  <si>
    <t>MANIFESTAZIONI, PROGETTI, SCUOLE</t>
  </si>
  <si>
    <t>Altri progetti e iniziative</t>
  </si>
  <si>
    <t>spese collaboratori</t>
  </si>
  <si>
    <t>contributi scuole</t>
  </si>
  <si>
    <t xml:space="preserve">                                                                         TOTALE</t>
  </si>
  <si>
    <t>QUOTE ASSOCIATIVE</t>
  </si>
  <si>
    <t>ALTRI CONTRIBUTI</t>
  </si>
  <si>
    <t>Contributi enti vari</t>
  </si>
  <si>
    <t>sospesi anno 2022</t>
  </si>
  <si>
    <t>SPESE FUNZIONAMENTO</t>
  </si>
  <si>
    <t>Progetti protocollo Consiglio Regionale</t>
  </si>
  <si>
    <t>SPESE PARCO DELLA PACE</t>
  </si>
  <si>
    <t>Manutenzione</t>
  </si>
  <si>
    <t>Utenze</t>
  </si>
  <si>
    <t>Personale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</si>
</sst>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[$-410]dddd\ d\ mmmm\ yyyy"/>
  </numFmts>
  <fonts count="42">
    <font>
      <sz val="10"/>
      <name val="Arial"/>
      <family val="0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4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4" fillId="0" borderId="11" xfId="59" applyFont="1" applyFill="1" applyBorder="1" applyAlignment="1" applyProtection="1">
      <alignment/>
      <protection/>
    </xf>
    <xf numFmtId="167" fontId="4" fillId="0" borderId="0" xfId="0" applyNumberFormat="1" applyFont="1" applyBorder="1" applyAlignment="1">
      <alignment/>
    </xf>
    <xf numFmtId="172" fontId="5" fillId="0" borderId="11" xfId="59" applyFont="1" applyFill="1" applyBorder="1" applyAlignment="1" applyProtection="1">
      <alignment/>
      <protection/>
    </xf>
    <xf numFmtId="172" fontId="5" fillId="0" borderId="0" xfId="59" applyFont="1" applyFill="1" applyBorder="1" applyAlignment="1" applyProtection="1">
      <alignment/>
      <protection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172" fontId="4" fillId="0" borderId="0" xfId="59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172" fontId="5" fillId="0" borderId="11" xfId="59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2" fontId="4" fillId="0" borderId="11" xfId="59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7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0</xdr:col>
      <xdr:colOff>666750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600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tabSelected="1" zoomScalePageLayoutView="0" workbookViewId="0" topLeftCell="A1">
      <selection activeCell="C90" sqref="C90"/>
    </sheetView>
  </sheetViews>
  <sheetFormatPr defaultColWidth="9.140625" defaultRowHeight="12.75"/>
  <cols>
    <col min="1" max="1" width="51.8515625" style="0" customWidth="1"/>
    <col min="2" max="2" width="6.57421875" style="0" customWidth="1"/>
    <col min="3" max="3" width="24.140625" style="0" customWidth="1"/>
    <col min="4" max="4" width="1.8515625" style="0" customWidth="1"/>
    <col min="5" max="5" width="33.7109375" style="0" customWidth="1"/>
    <col min="6" max="6" width="2.421875" style="0" customWidth="1"/>
    <col min="7" max="7" width="19.421875" style="0" customWidth="1"/>
    <col min="8" max="8" width="1.57421875" style="0" customWidth="1"/>
    <col min="9" max="9" width="11.8515625" style="0" customWidth="1"/>
  </cols>
  <sheetData>
    <row r="1" ht="59.25" customHeight="1"/>
    <row r="2" spans="1:3" ht="27" customHeight="1">
      <c r="A2" s="1" t="s">
        <v>0</v>
      </c>
      <c r="C2" s="2"/>
    </row>
    <row r="3" ht="9.75" customHeight="1"/>
    <row r="4" s="4" customFormat="1" ht="15">
      <c r="A4" s="3" t="s">
        <v>29</v>
      </c>
    </row>
    <row r="5" s="4" customFormat="1" ht="9.75" customHeight="1"/>
    <row r="6" spans="1:9" s="4" customFormat="1" ht="15.75">
      <c r="A6" s="5" t="s">
        <v>30</v>
      </c>
      <c r="C6" s="6" t="s">
        <v>1</v>
      </c>
      <c r="E6" s="7"/>
      <c r="F6" s="7"/>
      <c r="G6" s="8"/>
      <c r="H6" s="7"/>
      <c r="I6" s="7"/>
    </row>
    <row r="7" spans="5:9" s="4" customFormat="1" ht="7.5" customHeight="1">
      <c r="E7" s="7"/>
      <c r="F7" s="7"/>
      <c r="G7" s="7"/>
      <c r="H7" s="7"/>
      <c r="I7" s="7"/>
    </row>
    <row r="8" spans="5:9" s="4" customFormat="1" ht="7.5" customHeight="1">
      <c r="E8" s="7"/>
      <c r="F8" s="7"/>
      <c r="G8" s="7"/>
      <c r="H8" s="7"/>
      <c r="I8" s="7"/>
    </row>
    <row r="9" spans="5:9" s="4" customFormat="1" ht="7.5" customHeight="1">
      <c r="E9" s="7"/>
      <c r="F9" s="7"/>
      <c r="G9" s="7"/>
      <c r="H9" s="7"/>
      <c r="I9" s="7"/>
    </row>
    <row r="10" spans="1:9" s="4" customFormat="1" ht="15">
      <c r="A10" s="42" t="s">
        <v>21</v>
      </c>
      <c r="C10" s="48">
        <v>42000</v>
      </c>
      <c r="E10" s="43"/>
      <c r="F10" s="7"/>
      <c r="G10" s="7"/>
      <c r="H10" s="7"/>
      <c r="I10" s="7"/>
    </row>
    <row r="11" spans="1:9" s="4" customFormat="1" ht="15">
      <c r="A11" s="9" t="s">
        <v>8</v>
      </c>
      <c r="C11" s="10">
        <v>15000</v>
      </c>
      <c r="E11" s="11"/>
      <c r="F11" s="7"/>
      <c r="G11" s="7"/>
      <c r="H11" s="7"/>
      <c r="I11" s="7"/>
    </row>
    <row r="12" spans="1:9" s="4" customFormat="1" ht="15">
      <c r="A12" s="9" t="s">
        <v>10</v>
      </c>
      <c r="C12" s="10">
        <f>C45</f>
        <v>10000</v>
      </c>
      <c r="E12" s="37"/>
      <c r="F12" s="7"/>
      <c r="G12" s="7"/>
      <c r="H12" s="7"/>
      <c r="I12" s="7"/>
    </row>
    <row r="13" spans="1:9" s="4" customFormat="1" ht="15">
      <c r="A13" s="42" t="s">
        <v>20</v>
      </c>
      <c r="C13" s="10">
        <v>3000</v>
      </c>
      <c r="E13" s="43"/>
      <c r="F13" s="7"/>
      <c r="G13" s="7"/>
      <c r="H13" s="7"/>
      <c r="I13" s="7"/>
    </row>
    <row r="14" spans="1:9" s="4" customFormat="1" ht="15">
      <c r="A14" s="9" t="s">
        <v>18</v>
      </c>
      <c r="C14" s="10">
        <v>59738</v>
      </c>
      <c r="E14" s="38"/>
      <c r="F14" s="7"/>
      <c r="G14" s="7"/>
      <c r="H14" s="7"/>
      <c r="I14" s="7"/>
    </row>
    <row r="15" spans="1:9" s="4" customFormat="1" ht="15">
      <c r="A15" s="9" t="s">
        <v>13</v>
      </c>
      <c r="C15" s="10">
        <v>3000</v>
      </c>
      <c r="E15" s="37"/>
      <c r="F15" s="7"/>
      <c r="G15" s="7"/>
      <c r="H15" s="7"/>
      <c r="I15" s="7"/>
    </row>
    <row r="16" spans="1:9" s="4" customFormat="1" ht="15.75">
      <c r="A16" s="9" t="s">
        <v>11</v>
      </c>
      <c r="C16" s="12">
        <f>SUM(C10:C15)</f>
        <v>132738</v>
      </c>
      <c r="E16" s="39"/>
      <c r="F16" s="7"/>
      <c r="G16" s="7"/>
      <c r="H16" s="7"/>
      <c r="I16" s="7"/>
    </row>
    <row r="17" spans="1:9" s="4" customFormat="1" ht="15.75">
      <c r="A17" s="7"/>
      <c r="C17" s="13"/>
      <c r="E17" s="7"/>
      <c r="F17" s="7"/>
      <c r="G17" s="7"/>
      <c r="H17" s="7"/>
      <c r="I17" s="7"/>
    </row>
    <row r="18" spans="5:9" s="4" customFormat="1" ht="15">
      <c r="E18" s="7"/>
      <c r="F18" s="7"/>
      <c r="G18" s="7"/>
      <c r="H18" s="7"/>
      <c r="I18" s="7"/>
    </row>
    <row r="19" spans="1:9" s="4" customFormat="1" ht="15.75">
      <c r="A19" s="5" t="s">
        <v>31</v>
      </c>
      <c r="C19" s="6" t="s">
        <v>1</v>
      </c>
      <c r="E19" s="7"/>
      <c r="F19" s="7"/>
      <c r="G19" s="8"/>
      <c r="H19" s="7"/>
      <c r="I19" s="7"/>
    </row>
    <row r="20" spans="5:9" s="4" customFormat="1" ht="9" customHeight="1">
      <c r="E20" s="7"/>
      <c r="F20" s="7"/>
      <c r="G20" s="7"/>
      <c r="H20" s="7"/>
      <c r="I20" s="7"/>
    </row>
    <row r="21" spans="1:9" s="4" customFormat="1" ht="15">
      <c r="A21" s="9" t="s">
        <v>9</v>
      </c>
      <c r="C21" s="10">
        <v>10000</v>
      </c>
      <c r="E21" s="37"/>
      <c r="F21" s="7"/>
      <c r="G21" s="7"/>
      <c r="H21" s="7"/>
      <c r="I21" s="7"/>
    </row>
    <row r="22" spans="1:9" s="4" customFormat="1" ht="15">
      <c r="A22" s="42" t="s">
        <v>22</v>
      </c>
      <c r="C22" s="10">
        <v>5000</v>
      </c>
      <c r="E22" s="37"/>
      <c r="F22" s="7"/>
      <c r="G22" s="7"/>
      <c r="H22" s="7"/>
      <c r="I22" s="7"/>
    </row>
    <row r="23" spans="1:9" s="4" customFormat="1" ht="15">
      <c r="A23" s="42" t="s">
        <v>25</v>
      </c>
      <c r="C23" s="10">
        <v>35000</v>
      </c>
      <c r="E23" s="37"/>
      <c r="F23" s="7"/>
      <c r="G23" s="7"/>
      <c r="H23" s="7"/>
      <c r="I23" s="7"/>
    </row>
    <row r="24" spans="1:9" s="4" customFormat="1" ht="15">
      <c r="A24" s="9" t="s">
        <v>2</v>
      </c>
      <c r="C24" s="10">
        <v>21400</v>
      </c>
      <c r="E24" s="37"/>
      <c r="F24" s="7"/>
      <c r="G24" s="7"/>
      <c r="H24" s="7"/>
      <c r="I24" s="7"/>
    </row>
    <row r="25" spans="1:9" s="4" customFormat="1" ht="15">
      <c r="A25" s="14" t="s">
        <v>19</v>
      </c>
      <c r="C25" s="10">
        <v>25000</v>
      </c>
      <c r="E25" s="37"/>
      <c r="F25" s="7"/>
      <c r="G25" s="7"/>
      <c r="H25" s="7"/>
      <c r="I25" s="7"/>
    </row>
    <row r="26" spans="1:9" s="4" customFormat="1" ht="15">
      <c r="A26" s="44" t="s">
        <v>23</v>
      </c>
      <c r="C26" s="10">
        <v>2000</v>
      </c>
      <c r="E26" s="37"/>
      <c r="F26" s="7"/>
      <c r="G26" s="7"/>
      <c r="H26" s="7"/>
      <c r="I26" s="7"/>
    </row>
    <row r="27" spans="1:9" s="4" customFormat="1" ht="15">
      <c r="A27" s="32" t="s">
        <v>16</v>
      </c>
      <c r="B27" s="16"/>
      <c r="C27" s="48">
        <v>3000</v>
      </c>
      <c r="E27" s="37"/>
      <c r="F27" s="7"/>
      <c r="G27" s="7"/>
      <c r="H27" s="7"/>
      <c r="I27" s="7"/>
    </row>
    <row r="28" spans="1:9" s="4" customFormat="1" ht="6.75" customHeight="1">
      <c r="A28" s="9"/>
      <c r="C28" s="10"/>
      <c r="E28" s="7"/>
      <c r="F28" s="7"/>
      <c r="G28" s="7"/>
      <c r="H28" s="7"/>
      <c r="I28" s="7"/>
    </row>
    <row r="29" spans="1:9" s="4" customFormat="1" ht="15.75">
      <c r="A29" s="9" t="s">
        <v>3</v>
      </c>
      <c r="C29" s="12">
        <f>SUM(C21:C27)</f>
        <v>101400</v>
      </c>
      <c r="E29" s="39"/>
      <c r="F29" s="7"/>
      <c r="G29" s="7"/>
      <c r="H29" s="7"/>
      <c r="I29" s="7"/>
    </row>
    <row r="30" spans="5:9" s="4" customFormat="1" ht="11.25" customHeight="1">
      <c r="E30" s="7"/>
      <c r="F30" s="7"/>
      <c r="G30" s="7"/>
      <c r="H30" s="7"/>
      <c r="I30" s="7"/>
    </row>
    <row r="31" spans="1:9" s="4" customFormat="1" ht="15.75">
      <c r="A31" s="5" t="s">
        <v>4</v>
      </c>
      <c r="E31" s="7"/>
      <c r="F31" s="7"/>
      <c r="G31" s="7"/>
      <c r="H31" s="7"/>
      <c r="I31" s="7"/>
    </row>
    <row r="32" spans="5:9" s="4" customFormat="1" ht="8.25" customHeight="1">
      <c r="E32" s="7"/>
      <c r="F32" s="7"/>
      <c r="G32" s="7"/>
      <c r="H32" s="7"/>
      <c r="I32" s="7"/>
    </row>
    <row r="33" spans="1:9" s="4" customFormat="1" ht="15.75">
      <c r="A33" s="42" t="s">
        <v>24</v>
      </c>
      <c r="C33" s="30">
        <v>63448</v>
      </c>
      <c r="E33" s="37"/>
      <c r="F33" s="7"/>
      <c r="G33" s="17"/>
      <c r="H33" s="7"/>
      <c r="I33" s="7"/>
    </row>
    <row r="34" spans="1:9" s="4" customFormat="1" ht="15">
      <c r="A34" s="9" t="s">
        <v>5</v>
      </c>
      <c r="C34" s="10">
        <f>C16</f>
        <v>132738</v>
      </c>
      <c r="E34" s="40"/>
      <c r="G34" s="17"/>
      <c r="H34" s="7"/>
      <c r="I34" s="7"/>
    </row>
    <row r="35" spans="1:9" s="4" customFormat="1" ht="15">
      <c r="A35" s="32" t="s">
        <v>17</v>
      </c>
      <c r="C35" s="10">
        <f>C29</f>
        <v>101400</v>
      </c>
      <c r="E35" s="40"/>
      <c r="G35" s="17"/>
      <c r="H35" s="7"/>
      <c r="I35" s="7"/>
    </row>
    <row r="36" spans="1:3" s="4" customFormat="1" ht="15.75">
      <c r="A36" s="49" t="s">
        <v>32</v>
      </c>
      <c r="C36" s="50">
        <v>94936</v>
      </c>
    </row>
    <row r="37" spans="1:3" s="4" customFormat="1" ht="15.75">
      <c r="A37" s="18"/>
      <c r="C37" s="17"/>
    </row>
    <row r="38" spans="1:3" s="4" customFormat="1" ht="15">
      <c r="A38" s="19"/>
      <c r="C38" s="17"/>
    </row>
    <row r="39" spans="1:3" s="4" customFormat="1" ht="15.75">
      <c r="A39" s="7"/>
      <c r="B39" s="7"/>
      <c r="C39" s="13"/>
    </row>
    <row r="40" s="4" customFormat="1" ht="15"/>
    <row r="41" spans="1:6" s="4" customFormat="1" ht="16.5" thickBot="1">
      <c r="A41" s="33"/>
      <c r="B41" s="20"/>
      <c r="C41" s="8"/>
      <c r="F41" s="21"/>
    </row>
    <row r="42" spans="1:3" s="4" customFormat="1" ht="17.25" thickBot="1" thickTop="1">
      <c r="A42" s="34" t="s">
        <v>33</v>
      </c>
      <c r="C42" s="35" t="s">
        <v>1</v>
      </c>
    </row>
    <row r="43" spans="1:3" s="4" customFormat="1" ht="15.75" thickTop="1">
      <c r="A43" s="15" t="s">
        <v>48</v>
      </c>
      <c r="C43" s="10"/>
    </row>
    <row r="44" spans="1:5" s="4" customFormat="1" ht="15">
      <c r="A44" s="42" t="s">
        <v>26</v>
      </c>
      <c r="C44" s="48">
        <v>42000</v>
      </c>
      <c r="E44" s="47"/>
    </row>
    <row r="45" spans="1:5" s="4" customFormat="1" ht="15">
      <c r="A45" s="15" t="s">
        <v>12</v>
      </c>
      <c r="C45" s="10">
        <v>10000</v>
      </c>
      <c r="E45" s="45"/>
    </row>
    <row r="46" spans="1:5" s="4" customFormat="1" ht="15">
      <c r="A46" s="42" t="s">
        <v>27</v>
      </c>
      <c r="C46" s="10">
        <v>3000</v>
      </c>
      <c r="E46" s="46"/>
    </row>
    <row r="47" spans="1:5" s="4" customFormat="1" ht="15.75">
      <c r="A47" s="22" t="s">
        <v>6</v>
      </c>
      <c r="C47" s="30">
        <f>SUM(C43:C46)</f>
        <v>55000</v>
      </c>
      <c r="E47" s="41"/>
    </row>
    <row r="48" spans="1:5" s="4" customFormat="1" ht="15.75">
      <c r="A48" s="22"/>
      <c r="C48" s="30"/>
      <c r="E48" s="41"/>
    </row>
    <row r="49" spans="1:6" s="4" customFormat="1" ht="15">
      <c r="A49" s="15" t="s">
        <v>18</v>
      </c>
      <c r="C49" s="10">
        <v>59738</v>
      </c>
      <c r="E49" s="45"/>
      <c r="F49" s="4" t="s">
        <v>28</v>
      </c>
    </row>
    <row r="50" spans="1:5" s="4" customFormat="1" ht="15.75">
      <c r="A50" s="22" t="s">
        <v>6</v>
      </c>
      <c r="C50" s="30">
        <v>59738</v>
      </c>
      <c r="E50" s="41"/>
    </row>
    <row r="51" ht="15">
      <c r="A51" s="51" t="s">
        <v>49</v>
      </c>
    </row>
    <row r="52" spans="1:5" s="4" customFormat="1" ht="15">
      <c r="A52" s="15" t="s">
        <v>50</v>
      </c>
      <c r="C52" s="10">
        <v>3000</v>
      </c>
      <c r="E52" s="40"/>
    </row>
    <row r="53" spans="1:5" s="4" customFormat="1" ht="15">
      <c r="A53" s="15" t="s">
        <v>14</v>
      </c>
      <c r="C53" s="10">
        <v>15000</v>
      </c>
      <c r="E53" s="40"/>
    </row>
    <row r="54" spans="1:5" s="4" customFormat="1" ht="15.75">
      <c r="A54" s="22" t="s">
        <v>6</v>
      </c>
      <c r="C54" s="30">
        <v>18000</v>
      </c>
      <c r="E54" s="41"/>
    </row>
    <row r="55" spans="1:3" s="4" customFormat="1" ht="15">
      <c r="A55" s="15"/>
      <c r="C55" s="10"/>
    </row>
    <row r="56" spans="1:5" s="4" customFormat="1" ht="15.75">
      <c r="A56" s="9" t="s">
        <v>7</v>
      </c>
      <c r="C56" s="30">
        <v>132738</v>
      </c>
      <c r="E56" s="41"/>
    </row>
    <row r="57" s="4" customFormat="1" ht="15"/>
    <row r="58" spans="1:3" s="4" customFormat="1" ht="15.75">
      <c r="A58" s="5" t="s">
        <v>35</v>
      </c>
      <c r="C58" s="6" t="s">
        <v>1</v>
      </c>
    </row>
    <row r="59" spans="1:7" s="4" customFormat="1" ht="15">
      <c r="A59" s="49"/>
      <c r="G59" s="4" t="s">
        <v>34</v>
      </c>
    </row>
    <row r="60" spans="1:5" s="4" customFormat="1" ht="15">
      <c r="A60" s="15" t="s">
        <v>45</v>
      </c>
      <c r="C60" s="10">
        <v>10000</v>
      </c>
      <c r="E60" s="40">
        <v>10000</v>
      </c>
    </row>
    <row r="61" spans="1:5" s="4" customFormat="1" ht="15.75">
      <c r="A61" s="15" t="s">
        <v>47</v>
      </c>
      <c r="C61" s="30">
        <v>10000</v>
      </c>
      <c r="E61" s="40"/>
    </row>
    <row r="62" spans="1:5" s="4" customFormat="1" ht="15">
      <c r="A62" s="15" t="s">
        <v>46</v>
      </c>
      <c r="C62" s="10">
        <v>5000</v>
      </c>
      <c r="E62" s="40"/>
    </row>
    <row r="63" spans="1:5" s="4" customFormat="1" ht="15.75">
      <c r="A63" s="15" t="s">
        <v>47</v>
      </c>
      <c r="C63" s="30">
        <v>5000</v>
      </c>
      <c r="E63" s="40"/>
    </row>
    <row r="64" spans="1:5" s="4" customFormat="1" ht="15">
      <c r="A64" s="15" t="s">
        <v>51</v>
      </c>
      <c r="C64" s="48">
        <v>2000</v>
      </c>
      <c r="E64" s="40"/>
    </row>
    <row r="65" spans="1:7" s="4" customFormat="1" ht="15.75">
      <c r="A65" s="52" t="s">
        <v>47</v>
      </c>
      <c r="B65" s="24"/>
      <c r="C65" s="30">
        <v>2000</v>
      </c>
      <c r="E65" s="46">
        <v>2000</v>
      </c>
      <c r="G65" s="25"/>
    </row>
    <row r="66" spans="1:3" s="4" customFormat="1" ht="15">
      <c r="A66" s="15" t="s">
        <v>52</v>
      </c>
      <c r="C66" s="10"/>
    </row>
    <row r="67" spans="1:3" s="4" customFormat="1" ht="15">
      <c r="A67" s="15" t="s">
        <v>36</v>
      </c>
      <c r="C67" s="10">
        <v>4000</v>
      </c>
    </row>
    <row r="68" spans="1:3" s="4" customFormat="1" ht="15">
      <c r="A68" s="23" t="s">
        <v>37</v>
      </c>
      <c r="B68" s="26"/>
      <c r="C68" s="10">
        <v>1000</v>
      </c>
    </row>
    <row r="69" spans="1:3" s="4" customFormat="1" ht="15">
      <c r="A69" s="36" t="s">
        <v>38</v>
      </c>
      <c r="B69" s="26"/>
      <c r="C69" s="10">
        <v>3500</v>
      </c>
    </row>
    <row r="70" spans="1:3" s="4" customFormat="1" ht="15">
      <c r="A70" s="23" t="s">
        <v>39</v>
      </c>
      <c r="B70" s="26"/>
      <c r="C70" s="10">
        <v>7500</v>
      </c>
    </row>
    <row r="71" spans="1:3" s="4" customFormat="1" ht="15">
      <c r="A71" s="23" t="s">
        <v>40</v>
      </c>
      <c r="B71" s="26"/>
      <c r="C71" s="10">
        <v>400</v>
      </c>
    </row>
    <row r="72" spans="1:3" s="4" customFormat="1" ht="15">
      <c r="A72" s="23" t="s">
        <v>41</v>
      </c>
      <c r="B72" s="26"/>
      <c r="C72" s="10">
        <v>3000</v>
      </c>
    </row>
    <row r="73" spans="1:3" s="4" customFormat="1" ht="15">
      <c r="A73" s="23" t="s">
        <v>42</v>
      </c>
      <c r="B73" s="26"/>
      <c r="C73" s="10">
        <v>2000</v>
      </c>
    </row>
    <row r="74" spans="1:3" s="4" customFormat="1" ht="15">
      <c r="A74" s="23"/>
      <c r="B74" s="26"/>
      <c r="C74" s="10"/>
    </row>
    <row r="75" spans="1:3" s="4" customFormat="1" ht="15.75">
      <c r="A75" s="22" t="s">
        <v>6</v>
      </c>
      <c r="C75" s="30">
        <v>21400</v>
      </c>
    </row>
    <row r="76" spans="1:3" s="4" customFormat="1" ht="15.75">
      <c r="A76" s="22"/>
      <c r="C76" s="30"/>
    </row>
    <row r="77" spans="1:3" s="4" customFormat="1" ht="15">
      <c r="A77" s="31" t="s">
        <v>43</v>
      </c>
      <c r="C77" s="10"/>
    </row>
    <row r="78" spans="1:7" s="4" customFormat="1" ht="15">
      <c r="A78" s="15" t="s">
        <v>53</v>
      </c>
      <c r="C78" s="10">
        <v>15000</v>
      </c>
      <c r="E78" s="7"/>
      <c r="F78" s="7"/>
      <c r="G78" s="17"/>
    </row>
    <row r="79" spans="1:7" s="4" customFormat="1" ht="15">
      <c r="A79" s="15" t="s">
        <v>44</v>
      </c>
      <c r="C79" s="10">
        <v>20000</v>
      </c>
      <c r="E79" s="7"/>
      <c r="F79" s="7"/>
      <c r="G79" s="17"/>
    </row>
    <row r="80" spans="1:7" s="4" customFormat="1" ht="15">
      <c r="A80" s="15" t="s">
        <v>16</v>
      </c>
      <c r="C80" s="10">
        <v>3000</v>
      </c>
      <c r="E80" s="7"/>
      <c r="F80" s="7"/>
      <c r="G80" s="17"/>
    </row>
    <row r="81" spans="1:7" s="4" customFormat="1" ht="15.75">
      <c r="A81" s="22" t="s">
        <v>6</v>
      </c>
      <c r="C81" s="30">
        <f>SUM(C78:C80)</f>
        <v>38000</v>
      </c>
      <c r="E81" s="7"/>
      <c r="F81" s="7"/>
      <c r="G81" s="17"/>
    </row>
    <row r="82" spans="1:7" s="4" customFormat="1" ht="15.75">
      <c r="A82" s="15" t="s">
        <v>54</v>
      </c>
      <c r="C82" s="10"/>
      <c r="E82" s="27"/>
      <c r="F82" s="7"/>
      <c r="G82" s="28"/>
    </row>
    <row r="83" spans="1:3" s="4" customFormat="1" ht="15">
      <c r="A83" s="15" t="s">
        <v>55</v>
      </c>
      <c r="C83" s="10">
        <v>3000</v>
      </c>
    </row>
    <row r="84" spans="1:3" s="4" customFormat="1" ht="15">
      <c r="A84" s="15" t="s">
        <v>56</v>
      </c>
      <c r="C84" s="10">
        <v>7000</v>
      </c>
    </row>
    <row r="85" spans="1:3" s="4" customFormat="1" ht="15">
      <c r="A85" s="15" t="s">
        <v>57</v>
      </c>
      <c r="C85" s="10">
        <v>15000</v>
      </c>
    </row>
    <row r="86" spans="1:3" s="4" customFormat="1" ht="15.75">
      <c r="A86" s="15" t="s">
        <v>47</v>
      </c>
      <c r="C86" s="30">
        <v>25000</v>
      </c>
    </row>
    <row r="87" spans="1:3" s="4" customFormat="1" ht="15">
      <c r="A87" s="15"/>
      <c r="C87" s="10"/>
    </row>
    <row r="88" spans="1:3" s="4" customFormat="1" ht="15">
      <c r="A88" s="29"/>
      <c r="C88" s="10"/>
    </row>
    <row r="89" spans="1:3" s="4" customFormat="1" ht="15.75">
      <c r="A89" s="32" t="s">
        <v>15</v>
      </c>
      <c r="C89" s="30">
        <v>101400</v>
      </c>
    </row>
    <row r="90" spans="1:3" s="4" customFormat="1" ht="15">
      <c r="A90" s="15"/>
      <c r="C90" s="10"/>
    </row>
    <row r="91" spans="1:3" s="4" customFormat="1" ht="15">
      <c r="A91" s="15"/>
      <c r="C91" s="10"/>
    </row>
    <row r="92" spans="1:3" s="4" customFormat="1" ht="15">
      <c r="A92" s="22"/>
      <c r="C92" s="10"/>
    </row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</sheetData>
  <sheetProtection/>
  <printOptions/>
  <pageMargins left="0.7479166666666667" right="0.7479166666666667" top="0.9840277777777778" bottom="0.9840277777777778" header="0.5118055555555556" footer="0.511805555555555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carcione</dc:creator>
  <cp:keywords/>
  <dc:description/>
  <cp:lastModifiedBy>Utente</cp:lastModifiedBy>
  <cp:lastPrinted>2023-07-05T10:17:47Z</cp:lastPrinted>
  <dcterms:created xsi:type="dcterms:W3CDTF">2008-03-04T10:12:34Z</dcterms:created>
  <dcterms:modified xsi:type="dcterms:W3CDTF">2023-07-06T14:55:23Z</dcterms:modified>
  <cp:category/>
  <cp:version/>
  <cp:contentType/>
  <cp:contentStatus/>
  <cp:revision>1</cp:revision>
</cp:coreProperties>
</file>